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ate1904="1"/>
  <mc:AlternateContent xmlns:mc="http://schemas.openxmlformats.org/markup-compatibility/2006">
    <mc:Choice Requires="x15">
      <x15ac:absPath xmlns:x15ac="http://schemas.microsoft.com/office/spreadsheetml/2010/11/ac" url="/Users/simonwalley/Desktop/Rome Conference 2022/"/>
    </mc:Choice>
  </mc:AlternateContent>
  <xr:revisionPtr revIDLastSave="0" documentId="13_ncr:1_{4DA754F3-6088-D24B-A69F-10AF449429B5}" xr6:coauthVersionLast="47" xr6:coauthVersionMax="47" xr10:uidLastSave="{00000000-0000-0000-0000-000000000000}"/>
  <bookViews>
    <workbookView xWindow="3460" yWindow="820" windowWidth="22820" windowHeight="145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G24" i="1" s="1"/>
  <c r="E24" i="1"/>
  <c r="I24" i="1" l="1"/>
  <c r="H28" i="1" s="1"/>
  <c r="H30" i="1" s="1"/>
  <c r="H33" i="1" s="1"/>
</calcChain>
</file>

<file path=xl/sharedStrings.xml><?xml version="1.0" encoding="utf-8"?>
<sst xmlns="http://schemas.openxmlformats.org/spreadsheetml/2006/main" count="60" uniqueCount="57">
  <si>
    <t xml:space="preserve">Fax: </t>
    <phoneticPr fontId="1"/>
  </si>
  <si>
    <t>REG TOTAL</t>
  </si>
  <si>
    <t>Visa/MC #</t>
  </si>
  <si>
    <t>per person</t>
  </si>
  <si>
    <t>TOTAL</t>
  </si>
  <si>
    <t>=</t>
  </si>
  <si>
    <t xml:space="preserve">Surname:  </t>
  </si>
  <si>
    <t>Telephone:</t>
  </si>
  <si>
    <t>Email:</t>
  </si>
  <si>
    <t>Total</t>
  </si>
  <si>
    <t>Name as it appears on card:</t>
  </si>
  <si>
    <t>Signature:</t>
  </si>
  <si>
    <t>Date:</t>
  </si>
  <si>
    <t>Deposit</t>
  </si>
  <si>
    <t>Balance Remaining</t>
  </si>
  <si>
    <t>Balance Paid</t>
  </si>
  <si>
    <t>Date paid</t>
  </si>
  <si>
    <t>Date Paid</t>
  </si>
  <si>
    <t>Rate</t>
  </si>
  <si>
    <t>Mailing address:</t>
  </si>
  <si>
    <t>Expiry date:</t>
  </si>
  <si>
    <t xml:space="preserve">*** Accommodation on a first come first served basis.  </t>
  </si>
  <si>
    <t>For office use only</t>
  </si>
  <si>
    <t>Ph: 709-579-6472   Fax: 709-579-6501   email: info@matercare.org</t>
  </si>
  <si>
    <t xml:space="preserve">First name(s):  </t>
  </si>
  <si>
    <t>Institution/organization:</t>
  </si>
  <si>
    <t>Single room</t>
  </si>
  <si>
    <t>Accommodation rates</t>
  </si>
  <si>
    <t>Arrival date</t>
  </si>
  <si>
    <t>Departure date</t>
  </si>
  <si>
    <t>www.matercare.org</t>
  </si>
  <si>
    <t>Registration fees (full conference)</t>
  </si>
  <si>
    <t xml:space="preserve">Children up to 3 years are not charged.   Those from 3 to 8 years are charged 50%. </t>
  </si>
  <si>
    <t xml:space="preserve">  # of days </t>
  </si>
  <si>
    <t>ACCOMODATION TOTAL</t>
  </si>
  <si>
    <t>Dr. [  ]  Mr. [   ]  Mrs. [   ]  Ms. [   ]  Fr. [   ]</t>
  </si>
  <si>
    <t xml:space="preserve">Accompanying person(s): </t>
  </si>
  <si>
    <t>*******Registration does not include meals.  For those not staying at the Bambina- meals can be purchased for $23 per person per meal in advance.</t>
  </si>
  <si>
    <t>*******************************</t>
  </si>
  <si>
    <r>
      <t xml:space="preserve">Payment by Credit Card subject to additional </t>
    </r>
    <r>
      <rPr>
        <sz val="10"/>
        <color indexed="10"/>
        <rFont val="Times New Roman"/>
        <family val="1"/>
      </rPr>
      <t>4%</t>
    </r>
    <r>
      <rPr>
        <sz val="10"/>
        <rFont val="Times New Roman"/>
        <family val="1"/>
      </rPr>
      <t xml:space="preserve"> fee (Credit Card Company fee).</t>
    </r>
  </si>
  <si>
    <t xml:space="preserve">includes bed/breakfast /2 meals </t>
  </si>
  <si>
    <t xml:space="preserve">257-C LeMarchant Rd, St. John's, Newfoundland Canada A1E1P8				</t>
  </si>
  <si>
    <t xml:space="preserve">MaterCare International  </t>
  </si>
  <si>
    <t xml:space="preserve">For VISA/Mastercard/PayPal: use form below/visit our secure website/call our office  </t>
  </si>
  <si>
    <t xml:space="preserve">Double room </t>
  </si>
  <si>
    <t xml:space="preserve"> MCI 15th International Conference Registration Form</t>
  </si>
  <si>
    <t>Earliest arrival (September 12th/later departure (September 19th) are limited.  Please contact us.</t>
  </si>
  <si>
    <t>Conference Fees $515</t>
  </si>
  <si>
    <t>Students $295</t>
  </si>
  <si>
    <t>Priests $225</t>
  </si>
  <si>
    <t>Accompanying Person $225</t>
  </si>
  <si>
    <t>*******Daily registration (not attending full conference) $295 per day</t>
  </si>
  <si>
    <t>DEADLINE FOR REGISTRATION USING CREDIT CARD- SEPTEMBER 1, 2022</t>
  </si>
  <si>
    <t>September 12-September 14th, 2022  Istituto Maria SS Bambina, Rome, Italy</t>
  </si>
  <si>
    <t>Room Rate</t>
  </si>
  <si>
    <t>***Papal Audience has been requested.  If you would like to attend Papal Audience if granted, please sign here:</t>
  </si>
  <si>
    <t>***Amounts are in CANADIAN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</si>
</sst>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€-2]\ #,##0;[Red]\-[$€-2]\ #,##0"/>
    <numFmt numFmtId="165" formatCode="#,##0\ [$€-1];[Red]\-#,##0\ [$€-1]"/>
    <numFmt numFmtId="166" formatCode="&quot;$&quot;#,##0.00"/>
    <numFmt numFmtId="167" formatCode="&quot;$&quot;#,##0;[Red]&quot;$&quot;#,##0"/>
    <numFmt numFmtId="168" formatCode="&quot;$&quot;#,##0"/>
  </numFmts>
  <fonts count="23" x14ac:knownFonts="1">
    <font>
      <sz val="9"/>
      <name val="Geneva"/>
    </font>
    <font>
      <sz val="8"/>
      <name val="Geneva"/>
      <family val="2"/>
    </font>
    <font>
      <u/>
      <sz val="9"/>
      <color indexed="12"/>
      <name val="Geneva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22"/>
      <color indexed="10"/>
      <name val="Times New Roman"/>
      <family val="1"/>
    </font>
    <font>
      <sz val="9"/>
      <name val="Times New Roman"/>
      <family val="1"/>
    </font>
    <font>
      <u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9"/>
      <color indexed="10"/>
      <name val="Times New Roman"/>
      <family val="1"/>
    </font>
    <font>
      <u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/>
    <xf numFmtId="0" fontId="7" fillId="0" borderId="0" xfId="0" applyFont="1"/>
    <xf numFmtId="0" fontId="7" fillId="0" borderId="0" xfId="0" applyFont="1" applyBorder="1" applyAlignment="1"/>
    <xf numFmtId="0" fontId="7" fillId="0" borderId="4" xfId="0" applyFont="1" applyBorder="1" applyAlignment="1"/>
    <xf numFmtId="0" fontId="7" fillId="0" borderId="0" xfId="0" applyFont="1" applyAlignment="1"/>
    <xf numFmtId="0" fontId="10" fillId="0" borderId="0" xfId="0" applyFont="1" applyBorder="1"/>
    <xf numFmtId="0" fontId="10" fillId="0" borderId="4" xfId="0" applyFont="1" applyBorder="1" applyAlignment="1"/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6" xfId="0" applyFont="1" applyBorder="1"/>
    <xf numFmtId="0" fontId="12" fillId="0" borderId="0" xfId="0" applyFont="1" applyBorder="1" applyAlignment="1"/>
    <xf numFmtId="0" fontId="10" fillId="0" borderId="7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0" fillId="0" borderId="2" xfId="0" applyFont="1" applyFill="1" applyBorder="1"/>
    <xf numFmtId="0" fontId="7" fillId="0" borderId="9" xfId="0" applyFont="1" applyFill="1" applyBorder="1" applyAlignment="1">
      <alignment horizontal="center"/>
    </xf>
    <xf numFmtId="0" fontId="12" fillId="0" borderId="10" xfId="0" applyFont="1" applyFill="1" applyBorder="1" applyAlignment="1"/>
    <xf numFmtId="0" fontId="10" fillId="0" borderId="0" xfId="0" applyFont="1" applyAlignment="1"/>
    <xf numFmtId="164" fontId="10" fillId="0" borderId="0" xfId="0" applyNumberFormat="1" applyFont="1" applyAlignment="1"/>
    <xf numFmtId="0" fontId="17" fillId="0" borderId="3" xfId="0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0" fillId="0" borderId="0" xfId="0" applyFont="1" applyFill="1"/>
    <xf numFmtId="0" fontId="7" fillId="0" borderId="3" xfId="0" applyFont="1" applyFill="1" applyBorder="1"/>
    <xf numFmtId="0" fontId="17" fillId="0" borderId="10" xfId="0" applyFont="1" applyFill="1" applyBorder="1" applyAlignment="1">
      <alignment horizontal="center"/>
    </xf>
    <xf numFmtId="15" fontId="10" fillId="0" borderId="3" xfId="0" applyNumberFormat="1" applyFont="1" applyFill="1" applyBorder="1"/>
    <xf numFmtId="0" fontId="10" fillId="0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Border="1" applyAlignment="1"/>
    <xf numFmtId="0" fontId="12" fillId="0" borderId="13" xfId="0" applyFont="1" applyBorder="1" applyAlignment="1"/>
    <xf numFmtId="0" fontId="10" fillId="0" borderId="3" xfId="0" applyFont="1" applyBorder="1"/>
    <xf numFmtId="0" fontId="10" fillId="0" borderId="1" xfId="0" applyFont="1" applyBorder="1"/>
    <xf numFmtId="0" fontId="10" fillId="0" borderId="8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7" xfId="0" applyFont="1" applyBorder="1"/>
    <xf numFmtId="0" fontId="7" fillId="0" borderId="0" xfId="0" applyFont="1" applyAlignment="1">
      <alignment horizontal="center"/>
    </xf>
    <xf numFmtId="15" fontId="10" fillId="0" borderId="8" xfId="0" applyNumberFormat="1" applyFont="1" applyBorder="1" applyAlignment="1"/>
    <xf numFmtId="0" fontId="10" fillId="0" borderId="11" xfId="0" applyFont="1" applyBorder="1"/>
    <xf numFmtId="0" fontId="7" fillId="3" borderId="3" xfId="0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167" fontId="7" fillId="2" borderId="3" xfId="0" applyNumberFormat="1" applyFont="1" applyFill="1" applyBorder="1"/>
    <xf numFmtId="167" fontId="7" fillId="0" borderId="3" xfId="0" applyNumberFormat="1" applyFont="1" applyFill="1" applyBorder="1" applyAlignment="1">
      <alignment horizontal="center"/>
    </xf>
    <xf numFmtId="167" fontId="4" fillId="3" borderId="3" xfId="0" applyNumberFormat="1" applyFont="1" applyFill="1" applyBorder="1" applyAlignment="1">
      <alignment horizontal="center"/>
    </xf>
    <xf numFmtId="167" fontId="7" fillId="2" borderId="10" xfId="0" applyNumberFormat="1" applyFont="1" applyFill="1" applyBorder="1" applyAlignment="1">
      <alignment horizontal="center"/>
    </xf>
    <xf numFmtId="167" fontId="10" fillId="0" borderId="3" xfId="0" applyNumberFormat="1" applyFont="1" applyBorder="1"/>
    <xf numFmtId="168" fontId="10" fillId="0" borderId="3" xfId="0" applyNumberFormat="1" applyFont="1" applyBorder="1"/>
    <xf numFmtId="0" fontId="21" fillId="0" borderId="0" xfId="0" applyFont="1"/>
    <xf numFmtId="0" fontId="13" fillId="0" borderId="0" xfId="1" applyFont="1" applyBorder="1" applyAlignment="1" applyProtection="1">
      <alignment horizontal="center"/>
    </xf>
    <xf numFmtId="0" fontId="20" fillId="0" borderId="0" xfId="0" applyFont="1"/>
    <xf numFmtId="15" fontId="10" fillId="0" borderId="0" xfId="0" applyNumberFormat="1" applyFont="1" applyBorder="1" applyAlignment="1"/>
    <xf numFmtId="0" fontId="7" fillId="0" borderId="0" xfId="0" applyFont="1" applyAlignment="1"/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12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center"/>
    </xf>
    <xf numFmtId="0" fontId="6" fillId="0" borderId="3" xfId="0" applyFont="1" applyFill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0" fillId="0" borderId="8" xfId="0" applyFont="1" applyBorder="1" applyAlignment="1"/>
    <xf numFmtId="0" fontId="7" fillId="0" borderId="6" xfId="0" applyFont="1" applyBorder="1" applyAlignment="1"/>
    <xf numFmtId="0" fontId="15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6" xfId="1" applyBorder="1" applyAlignment="1" applyProtection="1"/>
    <xf numFmtId="0" fontId="12" fillId="0" borderId="6" xfId="0" applyFont="1" applyBorder="1" applyAlignment="1"/>
    <xf numFmtId="0" fontId="7" fillId="0" borderId="4" xfId="0" applyFont="1" applyBorder="1" applyAlignment="1"/>
    <xf numFmtId="0" fontId="12" fillId="0" borderId="4" xfId="0" applyFont="1" applyBorder="1" applyAlignment="1"/>
    <xf numFmtId="0" fontId="18" fillId="0" borderId="1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0" xfId="0" applyFont="1" applyAlignment="1"/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9" fillId="0" borderId="8" xfId="0" applyFont="1" applyBorder="1" applyAlignment="1"/>
    <xf numFmtId="16" fontId="10" fillId="0" borderId="8" xfId="0" applyNumberFormat="1" applyFont="1" applyBorder="1" applyAlignment="1"/>
    <xf numFmtId="0" fontId="10" fillId="0" borderId="12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4" fillId="0" borderId="2" xfId="0" applyFont="1" applyFill="1" applyBorder="1" applyAlignment="1">
      <alignment horizontal="center"/>
    </xf>
    <xf numFmtId="0" fontId="18" fillId="0" borderId="9" xfId="0" applyFont="1" applyBorder="1" applyAlignment="1"/>
    <xf numFmtId="0" fontId="18" fillId="0" borderId="10" xfId="0" applyFont="1" applyBorder="1" applyAlignment="1"/>
    <xf numFmtId="164" fontId="7" fillId="0" borderId="2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8" fontId="14" fillId="0" borderId="2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4" borderId="18" xfId="0" applyFont="1" applyFill="1" applyBorder="1" applyAlignment="1"/>
    <xf numFmtId="0" fontId="12" fillId="4" borderId="6" xfId="0" applyFont="1" applyFill="1" applyBorder="1" applyAlignment="1"/>
    <xf numFmtId="0" fontId="12" fillId="4" borderId="19" xfId="0" applyFont="1" applyFill="1" applyBorder="1" applyAlignment="1"/>
    <xf numFmtId="0" fontId="22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tercar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zoomScale="125" zoomScaleNormal="125" workbookViewId="0">
      <selection activeCell="K15" sqref="K15"/>
    </sheetView>
  </sheetViews>
  <sheetFormatPr baseColWidth="10" defaultColWidth="10.83203125" defaultRowHeight="13" x14ac:dyDescent="0.15"/>
  <cols>
    <col min="1" max="1" width="14.83203125" style="9" customWidth="1"/>
    <col min="2" max="2" width="15.33203125" style="9" customWidth="1"/>
    <col min="3" max="3" width="9.1640625" style="9" customWidth="1"/>
    <col min="4" max="4" width="11.33203125" style="9" customWidth="1"/>
    <col min="5" max="5" width="10.6640625" style="9" customWidth="1"/>
    <col min="6" max="6" width="13" style="9" customWidth="1"/>
    <col min="7" max="7" width="12.83203125" style="9" customWidth="1"/>
    <col min="8" max="8" width="9.5" style="9" customWidth="1"/>
    <col min="9" max="9" width="11" style="9" customWidth="1"/>
    <col min="10" max="10" width="14.6640625" style="9" customWidth="1"/>
    <col min="11" max="16384" width="10.83203125" style="9"/>
  </cols>
  <sheetData>
    <row r="1" spans="1:11" ht="16" x14ac:dyDescent="0.2">
      <c r="A1" s="102" t="s">
        <v>45</v>
      </c>
      <c r="B1" s="102"/>
      <c r="C1" s="102"/>
      <c r="D1" s="102"/>
      <c r="E1" s="102"/>
      <c r="F1" s="102"/>
      <c r="G1" s="102"/>
      <c r="H1" s="102"/>
      <c r="I1" s="103"/>
      <c r="J1" s="100"/>
    </row>
    <row r="2" spans="1:11" x14ac:dyDescent="0.15">
      <c r="B2" s="104" t="s">
        <v>53</v>
      </c>
      <c r="C2" s="105"/>
      <c r="D2" s="105"/>
      <c r="E2" s="105"/>
      <c r="F2" s="105"/>
      <c r="G2" s="105"/>
      <c r="J2" s="101"/>
    </row>
    <row r="3" spans="1:11" x14ac:dyDescent="0.15">
      <c r="A3" s="10"/>
      <c r="J3" s="65"/>
    </row>
    <row r="4" spans="1:11" ht="14" customHeight="1" x14ac:dyDescent="0.15">
      <c r="A4" s="11" t="s">
        <v>6</v>
      </c>
      <c r="B4" s="94"/>
      <c r="C4" s="94"/>
      <c r="D4" s="99" t="s">
        <v>35</v>
      </c>
      <c r="E4" s="99"/>
      <c r="F4" s="99"/>
      <c r="G4" s="99"/>
      <c r="H4" s="99"/>
      <c r="I4" s="99"/>
      <c r="J4" s="14"/>
    </row>
    <row r="5" spans="1:11" ht="15.75" customHeight="1" x14ac:dyDescent="0.15">
      <c r="A5" s="11" t="s">
        <v>24</v>
      </c>
      <c r="B5" s="82"/>
      <c r="C5" s="82"/>
      <c r="D5" s="11" t="s">
        <v>25</v>
      </c>
      <c r="E5" s="12"/>
      <c r="F5" s="12"/>
      <c r="G5" s="12"/>
      <c r="H5" s="12"/>
      <c r="I5" s="12"/>
      <c r="J5" s="15"/>
    </row>
    <row r="6" spans="1:11" ht="15.75" customHeight="1" x14ac:dyDescent="0.15">
      <c r="A6" s="11" t="s">
        <v>19</v>
      </c>
      <c r="B6" s="16"/>
      <c r="C6" s="17"/>
      <c r="D6" s="18"/>
      <c r="E6" s="19"/>
      <c r="F6" s="19"/>
      <c r="G6" s="12"/>
      <c r="H6" s="12"/>
      <c r="I6" s="12"/>
      <c r="J6" s="15"/>
    </row>
    <row r="7" spans="1:11" ht="15.75" customHeight="1" x14ac:dyDescent="0.2">
      <c r="A7" s="20" t="s">
        <v>7</v>
      </c>
      <c r="B7" s="94"/>
      <c r="C7" s="95"/>
      <c r="D7" s="21" t="s">
        <v>0</v>
      </c>
      <c r="E7" s="12"/>
      <c r="F7" s="22"/>
      <c r="G7" s="21" t="s">
        <v>8</v>
      </c>
      <c r="H7" s="92"/>
      <c r="I7" s="93"/>
      <c r="J7" s="93"/>
    </row>
    <row r="8" spans="1:11" ht="15.75" customHeight="1" x14ac:dyDescent="0.15">
      <c r="A8" s="99" t="s">
        <v>36</v>
      </c>
      <c r="B8" s="99"/>
      <c r="C8" s="94"/>
      <c r="D8" s="94"/>
      <c r="E8" s="94"/>
      <c r="F8" s="94"/>
      <c r="G8" s="94"/>
      <c r="H8" s="94"/>
      <c r="I8" s="95"/>
      <c r="J8" s="95"/>
    </row>
    <row r="9" spans="1:11" ht="15.75" customHeight="1" x14ac:dyDescent="0.15">
      <c r="A9" s="138" t="s">
        <v>55</v>
      </c>
      <c r="B9" s="69"/>
      <c r="C9" s="11"/>
      <c r="D9" s="11"/>
      <c r="E9" s="11"/>
      <c r="F9" s="11"/>
      <c r="G9" s="11"/>
      <c r="H9" s="135"/>
      <c r="I9" s="136"/>
      <c r="J9" s="137"/>
    </row>
    <row r="10" spans="1:11" ht="15.75" customHeight="1" x14ac:dyDescent="0.15">
      <c r="A10" s="13"/>
      <c r="B10" s="13"/>
      <c r="C10" s="11"/>
      <c r="D10" s="11"/>
      <c r="E10" s="11"/>
      <c r="F10" s="11"/>
      <c r="G10" s="11"/>
      <c r="H10" s="11"/>
      <c r="I10" s="23"/>
      <c r="J10" s="23"/>
    </row>
    <row r="11" spans="1:11" x14ac:dyDescent="0.15">
      <c r="A11" s="125" t="s">
        <v>46</v>
      </c>
      <c r="B11" s="125"/>
      <c r="C11" s="125"/>
      <c r="D11" s="125"/>
      <c r="E11" s="125"/>
      <c r="F11" s="125"/>
      <c r="G11" s="126"/>
      <c r="H11" s="96" t="s">
        <v>21</v>
      </c>
      <c r="I11" s="97"/>
      <c r="J11" s="98"/>
    </row>
    <row r="12" spans="1:11" x14ac:dyDescent="0.15">
      <c r="A12" s="83" t="s">
        <v>32</v>
      </c>
      <c r="B12" s="84"/>
      <c r="C12" s="84"/>
      <c r="D12" s="84"/>
      <c r="E12" s="84"/>
      <c r="F12" s="84"/>
      <c r="G12" s="85"/>
      <c r="H12" s="89" t="s">
        <v>56</v>
      </c>
      <c r="I12" s="90"/>
      <c r="J12" s="91"/>
    </row>
    <row r="13" spans="1:11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1" ht="12.75" customHeight="1" x14ac:dyDescent="0.15">
      <c r="A14" s="25"/>
      <c r="B14" s="25"/>
      <c r="C14" s="25"/>
      <c r="D14" s="25"/>
      <c r="E14" s="26" t="s">
        <v>18</v>
      </c>
      <c r="F14" s="3"/>
      <c r="G14" s="86"/>
      <c r="H14" s="87"/>
      <c r="I14" s="88"/>
      <c r="J14" s="27" t="s">
        <v>54</v>
      </c>
    </row>
    <row r="15" spans="1:11" ht="12.75" customHeight="1" x14ac:dyDescent="0.15">
      <c r="A15" s="132" t="s">
        <v>27</v>
      </c>
      <c r="B15" s="133"/>
      <c r="C15" s="113" t="s">
        <v>26</v>
      </c>
      <c r="D15" s="134"/>
      <c r="E15" s="60">
        <v>170</v>
      </c>
      <c r="F15" s="26"/>
      <c r="G15" s="28"/>
      <c r="H15" s="29"/>
      <c r="I15" s="30"/>
      <c r="J15" s="58">
        <v>170</v>
      </c>
      <c r="K15" s="14"/>
    </row>
    <row r="16" spans="1:11" ht="12.75" customHeight="1" x14ac:dyDescent="0.15">
      <c r="A16" s="129" t="s">
        <v>40</v>
      </c>
      <c r="B16" s="85"/>
      <c r="C16" s="113" t="s">
        <v>44</v>
      </c>
      <c r="D16" s="114"/>
      <c r="E16" s="60">
        <v>310</v>
      </c>
      <c r="F16" s="26"/>
      <c r="G16" s="28"/>
      <c r="H16" s="29"/>
      <c r="I16" s="30"/>
      <c r="J16" s="58">
        <v>310</v>
      </c>
      <c r="K16" s="14"/>
    </row>
    <row r="17" spans="1:10" x14ac:dyDescent="0.15">
      <c r="A17" s="31"/>
      <c r="B17" s="31"/>
      <c r="C17" s="32"/>
      <c r="D17" s="31"/>
      <c r="F17" s="31"/>
      <c r="G17" s="31"/>
      <c r="H17" s="31"/>
      <c r="I17" s="31"/>
    </row>
    <row r="18" spans="1:10" x14ac:dyDescent="0.15">
      <c r="A18" s="123" t="s">
        <v>31</v>
      </c>
      <c r="B18" s="124"/>
      <c r="C18" s="113" t="s">
        <v>47</v>
      </c>
      <c r="D18" s="118"/>
      <c r="E18" s="119" t="s">
        <v>50</v>
      </c>
      <c r="F18" s="118"/>
      <c r="G18" s="120" t="s">
        <v>48</v>
      </c>
      <c r="H18" s="118"/>
      <c r="I18" s="4" t="s">
        <v>49</v>
      </c>
      <c r="J18" s="33" t="s">
        <v>1</v>
      </c>
    </row>
    <row r="19" spans="1:10" ht="16" x14ac:dyDescent="0.2">
      <c r="A19" s="130" t="s">
        <v>3</v>
      </c>
      <c r="B19" s="131"/>
      <c r="C19" s="121"/>
      <c r="D19" s="122"/>
      <c r="E19" s="1"/>
      <c r="F19" s="34"/>
      <c r="G19" s="127"/>
      <c r="H19" s="128"/>
      <c r="I19" s="2"/>
      <c r="J19" s="59">
        <f>C19+E19+G19+I19</f>
        <v>0</v>
      </c>
    </row>
    <row r="20" spans="1:10" x14ac:dyDescent="0.15">
      <c r="A20" s="115" t="s">
        <v>37</v>
      </c>
      <c r="B20" s="116"/>
      <c r="C20" s="116"/>
      <c r="D20" s="116"/>
      <c r="E20" s="116"/>
      <c r="F20" s="116"/>
      <c r="G20" s="116"/>
      <c r="H20" s="116"/>
      <c r="I20" s="116"/>
      <c r="J20" s="117"/>
    </row>
    <row r="21" spans="1:10" s="39" customFormat="1" x14ac:dyDescent="0.15">
      <c r="A21" s="110" t="s">
        <v>51</v>
      </c>
      <c r="B21" s="111"/>
      <c r="C21" s="111"/>
      <c r="D21" s="111"/>
      <c r="E21" s="111"/>
      <c r="F21" s="112"/>
      <c r="G21" s="35"/>
      <c r="H21" s="36"/>
      <c r="I21" s="37"/>
      <c r="J21" s="38"/>
    </row>
    <row r="22" spans="1:10" x14ac:dyDescent="0.15">
      <c r="C22" s="39"/>
      <c r="D22" s="39"/>
      <c r="E22" s="39"/>
      <c r="F22" s="39"/>
      <c r="G22" s="39"/>
      <c r="H22" s="39"/>
      <c r="I22" s="39"/>
      <c r="J22" s="39"/>
    </row>
    <row r="23" spans="1:10" s="20" customFormat="1" ht="14" x14ac:dyDescent="0.15">
      <c r="A23" s="40" t="s">
        <v>28</v>
      </c>
      <c r="B23" s="40" t="s">
        <v>29</v>
      </c>
      <c r="C23" s="7" t="s">
        <v>33</v>
      </c>
      <c r="D23" s="7" t="s">
        <v>54</v>
      </c>
      <c r="E23" s="74" t="s">
        <v>34</v>
      </c>
      <c r="F23" s="74"/>
      <c r="G23" s="41" t="s">
        <v>1</v>
      </c>
      <c r="H23" s="5"/>
      <c r="I23" s="57" t="s">
        <v>4</v>
      </c>
    </row>
    <row r="24" spans="1:10" ht="20" customHeight="1" x14ac:dyDescent="0.2">
      <c r="A24" s="42"/>
      <c r="B24" s="42"/>
      <c r="C24" s="8"/>
      <c r="D24" s="8"/>
      <c r="E24" s="75">
        <f>C24*D24</f>
        <v>0</v>
      </c>
      <c r="F24" s="75"/>
      <c r="G24" s="62">
        <f>J19</f>
        <v>0</v>
      </c>
      <c r="H24" s="6" t="s">
        <v>5</v>
      </c>
      <c r="I24" s="61">
        <f>E24+G24</f>
        <v>0</v>
      </c>
      <c r="J24" s="43"/>
    </row>
    <row r="25" spans="1:10" ht="17" customHeight="1" x14ac:dyDescent="0.1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7" customHeight="1" x14ac:dyDescent="0.15">
      <c r="A26" s="79"/>
      <c r="B26" s="80"/>
      <c r="C26" s="80"/>
      <c r="D26" s="80"/>
      <c r="E26" s="23"/>
      <c r="F26" s="23"/>
      <c r="G26" s="23"/>
      <c r="H26" s="23"/>
      <c r="I26" s="23"/>
      <c r="J26" s="23"/>
    </row>
    <row r="27" spans="1:10" x14ac:dyDescent="0.15">
      <c r="A27" s="76" t="s">
        <v>38</v>
      </c>
      <c r="B27" s="77"/>
      <c r="C27" s="77"/>
      <c r="D27" s="77"/>
      <c r="E27" s="78"/>
      <c r="G27" s="44" t="s">
        <v>22</v>
      </c>
    </row>
    <row r="28" spans="1:10" ht="15.75" customHeight="1" x14ac:dyDescent="0.15">
      <c r="A28" s="45" t="s">
        <v>43</v>
      </c>
      <c r="B28" s="46"/>
      <c r="C28" s="46"/>
      <c r="D28" s="46"/>
      <c r="E28" s="47"/>
      <c r="G28" s="48" t="s">
        <v>9</v>
      </c>
      <c r="H28" s="63">
        <f>I24</f>
        <v>0</v>
      </c>
      <c r="I28" s="49"/>
      <c r="J28" s="50"/>
    </row>
    <row r="29" spans="1:10" ht="15.75" customHeight="1" x14ac:dyDescent="0.15">
      <c r="A29" s="45" t="s">
        <v>39</v>
      </c>
      <c r="B29" s="46"/>
      <c r="C29" s="46"/>
      <c r="D29" s="46"/>
      <c r="E29" s="47"/>
      <c r="G29" s="48" t="s">
        <v>13</v>
      </c>
      <c r="H29" s="48"/>
      <c r="I29" s="48" t="s">
        <v>17</v>
      </c>
      <c r="J29" s="48"/>
    </row>
    <row r="30" spans="1:10" ht="15.75" customHeight="1" x14ac:dyDescent="0.15">
      <c r="A30" s="51"/>
      <c r="B30" s="14"/>
      <c r="C30" s="14"/>
      <c r="D30" s="14"/>
      <c r="E30" s="52"/>
      <c r="G30" s="48" t="s">
        <v>14</v>
      </c>
      <c r="H30" s="64">
        <f>+SUM(H28-H29)</f>
        <v>0</v>
      </c>
      <c r="I30" s="14"/>
      <c r="J30" s="53"/>
    </row>
    <row r="31" spans="1:10" ht="18" customHeight="1" x14ac:dyDescent="0.15">
      <c r="A31" s="51" t="s">
        <v>2</v>
      </c>
      <c r="B31" s="106"/>
      <c r="C31" s="106"/>
      <c r="D31" s="106"/>
      <c r="E31" s="52"/>
      <c r="F31" s="14"/>
      <c r="G31" s="14"/>
      <c r="H31" s="14"/>
      <c r="I31" s="50"/>
    </row>
    <row r="32" spans="1:10" ht="15.75" customHeight="1" x14ac:dyDescent="0.15">
      <c r="A32" s="51"/>
      <c r="B32" s="46"/>
      <c r="C32" s="46"/>
      <c r="D32" s="46"/>
      <c r="E32" s="52"/>
      <c r="G32" s="48" t="s">
        <v>15</v>
      </c>
      <c r="H32" s="48"/>
      <c r="I32" s="48" t="s">
        <v>16</v>
      </c>
      <c r="J32" s="48"/>
    </row>
    <row r="33" spans="1:10" x14ac:dyDescent="0.15">
      <c r="A33" s="51" t="s">
        <v>20</v>
      </c>
      <c r="B33" s="107"/>
      <c r="C33" s="81"/>
      <c r="D33" s="81"/>
      <c r="E33" s="52"/>
      <c r="G33" s="48" t="s">
        <v>14</v>
      </c>
      <c r="H33" s="64">
        <f>SUM(H30-H32)</f>
        <v>0</v>
      </c>
      <c r="I33" s="14"/>
      <c r="J33" s="53"/>
    </row>
    <row r="34" spans="1:10" ht="17" customHeight="1" x14ac:dyDescent="0.15">
      <c r="A34" s="51"/>
      <c r="B34" s="14"/>
      <c r="C34" s="14"/>
      <c r="D34" s="14"/>
      <c r="E34" s="52"/>
      <c r="I34" s="51"/>
      <c r="J34" s="14"/>
    </row>
    <row r="35" spans="1:10" x14ac:dyDescent="0.15">
      <c r="A35" s="108" t="s">
        <v>10</v>
      </c>
      <c r="B35" s="109"/>
      <c r="C35" s="81"/>
      <c r="D35" s="81"/>
      <c r="E35" s="52"/>
      <c r="F35" s="54"/>
      <c r="G35" s="54" t="s">
        <v>42</v>
      </c>
      <c r="H35" s="54"/>
      <c r="I35" s="54"/>
      <c r="J35" s="54"/>
    </row>
    <row r="36" spans="1:10" x14ac:dyDescent="0.15">
      <c r="A36" s="51"/>
      <c r="B36" s="14"/>
      <c r="C36" s="14"/>
      <c r="D36" s="14"/>
      <c r="E36" s="52"/>
      <c r="F36" s="70" t="s">
        <v>41</v>
      </c>
      <c r="G36" s="71"/>
      <c r="H36" s="71"/>
      <c r="I36" s="71"/>
      <c r="J36" s="71"/>
    </row>
    <row r="37" spans="1:10" ht="15.75" customHeight="1" x14ac:dyDescent="0.15">
      <c r="A37" s="51" t="s">
        <v>11</v>
      </c>
      <c r="B37" s="81"/>
      <c r="C37" s="81"/>
      <c r="D37" s="81"/>
      <c r="E37" s="52"/>
      <c r="F37" s="70" t="s">
        <v>23</v>
      </c>
      <c r="G37" s="71"/>
      <c r="H37" s="71"/>
      <c r="I37" s="71"/>
      <c r="J37" s="71"/>
    </row>
    <row r="38" spans="1:10" ht="24" customHeight="1" x14ac:dyDescent="0.15">
      <c r="A38" s="49" t="s">
        <v>12</v>
      </c>
      <c r="B38" s="55"/>
      <c r="C38" s="50"/>
      <c r="D38" s="50"/>
      <c r="E38" s="56"/>
      <c r="F38" s="72" t="s">
        <v>30</v>
      </c>
      <c r="G38" s="73"/>
      <c r="H38" s="73"/>
      <c r="I38" s="73"/>
      <c r="J38" s="54"/>
    </row>
    <row r="39" spans="1:10" ht="9" customHeight="1" x14ac:dyDescent="0.15">
      <c r="A39" s="14"/>
      <c r="B39" s="68"/>
      <c r="C39" s="14"/>
      <c r="D39" s="14"/>
      <c r="E39" s="14"/>
      <c r="F39" s="66"/>
      <c r="G39" s="66"/>
      <c r="H39" s="66"/>
      <c r="I39" s="66"/>
      <c r="J39" s="54"/>
    </row>
    <row r="40" spans="1:10" x14ac:dyDescent="0.15">
      <c r="A40" s="67" t="s">
        <v>52</v>
      </c>
      <c r="B40" s="31"/>
      <c r="C40" s="31"/>
      <c r="D40" s="31"/>
    </row>
  </sheetData>
  <mergeCells count="41">
    <mergeCell ref="A15:B15"/>
    <mergeCell ref="C15:D15"/>
    <mergeCell ref="A21:F21"/>
    <mergeCell ref="C16:D16"/>
    <mergeCell ref="A20:J20"/>
    <mergeCell ref="C18:D18"/>
    <mergeCell ref="E18:F18"/>
    <mergeCell ref="G18:H18"/>
    <mergeCell ref="C19:D19"/>
    <mergeCell ref="A18:B18"/>
    <mergeCell ref="G19:H19"/>
    <mergeCell ref="A16:B16"/>
    <mergeCell ref="A19:B19"/>
    <mergeCell ref="J1:J2"/>
    <mergeCell ref="B4:C4"/>
    <mergeCell ref="D4:I4"/>
    <mergeCell ref="A1:I1"/>
    <mergeCell ref="B2:G2"/>
    <mergeCell ref="B5:C5"/>
    <mergeCell ref="A12:G12"/>
    <mergeCell ref="G14:I14"/>
    <mergeCell ref="H12:J12"/>
    <mergeCell ref="H7:J7"/>
    <mergeCell ref="B7:C7"/>
    <mergeCell ref="H11:J11"/>
    <mergeCell ref="A8:B8"/>
    <mergeCell ref="C8:J8"/>
    <mergeCell ref="A11:G11"/>
    <mergeCell ref="F37:J37"/>
    <mergeCell ref="F36:J36"/>
    <mergeCell ref="F38:I38"/>
    <mergeCell ref="E23:F23"/>
    <mergeCell ref="E24:F24"/>
    <mergeCell ref="A27:E27"/>
    <mergeCell ref="A26:D26"/>
    <mergeCell ref="A25:J25"/>
    <mergeCell ref="C35:D35"/>
    <mergeCell ref="B37:D37"/>
    <mergeCell ref="B31:D31"/>
    <mergeCell ref="B33:D33"/>
    <mergeCell ref="A35:B35"/>
  </mergeCells>
  <phoneticPr fontId="1"/>
  <hyperlinks>
    <hyperlink ref="F38" r:id="rId1" xr:uid="{00000000-0004-0000-0000-000000000000}"/>
  </hyperlinks>
  <pageMargins left="0.31" right="0.1" top="0.27" bottom="0.23" header="0.27" footer="0.23"/>
  <pageSetup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3" x14ac:dyDescent="0.2"/>
  <sheetData/>
  <pageMargins left="0.75" right="0.75" top="1" bottom="1" header="0.5" footer="0.5"/>
  <pageSetup orientation="landscape" horizontalDpi="0" verticalDpi="0" copies="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3" x14ac:dyDescent="0.2"/>
  <sheetData/>
  <pageMargins left="0.75" right="0.75" top="1" bottom="1" header="0.5" footer="0.5"/>
  <pageSetup orientation="landscape" horizontalDpi="0" verticalDpi="0" copies="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MaterCare (Canada)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Dr.R.L.Walley</dc:creator>
  <cp:lastModifiedBy>Simon Walley</cp:lastModifiedBy>
  <cp:lastPrinted>2022-02-28T19:09:45Z</cp:lastPrinted>
  <dcterms:created xsi:type="dcterms:W3CDTF">2004-08-13T15:11:31Z</dcterms:created>
  <dcterms:modified xsi:type="dcterms:W3CDTF">2022-05-11T16:22:50Z</dcterms:modified>
</cp:coreProperties>
</file>